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:\Bid Documents\2026 Bid Documents\2026 Burggrave\26B-144 WV Mitchell Plant Lot of (10) Conveyor Belts\"/>
    </mc:Choice>
  </mc:AlternateContent>
  <xr:revisionPtr revIDLastSave="0" documentId="13_ncr:1_{0C76A243-3BAF-4D9E-93E8-3848B53D98AC}" xr6:coauthVersionLast="47" xr6:coauthVersionMax="47" xr10:uidLastSave="{00000000-0000-0000-0000-000000000000}"/>
  <bookViews>
    <workbookView xWindow="31005" yWindow="1815" windowWidth="21600" windowHeight="11295" xr2:uid="{1B004347-BBB4-4081-AC40-38C0E0CABEEB}"/>
  </bookViews>
  <sheets>
    <sheet name="Master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J13" i="1" l="1"/>
</calcChain>
</file>

<file path=xl/sharedStrings.xml><?xml version="1.0" encoding="utf-8"?>
<sst xmlns="http://schemas.openxmlformats.org/spreadsheetml/2006/main" count="129" uniqueCount="53">
  <si>
    <t>Belt ID No.</t>
  </si>
  <si>
    <t>Length</t>
  </si>
  <si>
    <t>Width</t>
  </si>
  <si>
    <t>Thickness</t>
  </si>
  <si>
    <t>Outside Diameter</t>
  </si>
  <si>
    <t>Core Diameter</t>
  </si>
  <si>
    <t>Number of Wraps</t>
  </si>
  <si>
    <t>Ply</t>
  </si>
  <si>
    <t>Belt Material</t>
  </si>
  <si>
    <t>Approximate Weight</t>
  </si>
  <si>
    <t>Condition</t>
  </si>
  <si>
    <t>81"</t>
  </si>
  <si>
    <t>58"</t>
  </si>
  <si>
    <t>82"</t>
  </si>
  <si>
    <t>Total Weight (Lbs.)</t>
  </si>
  <si>
    <t>Roll #</t>
  </si>
  <si>
    <t xml:space="preserve">OD </t>
  </si>
  <si>
    <t xml:space="preserve">ID </t>
  </si>
  <si>
    <t>Wraps</t>
  </si>
  <si>
    <t>x0.1309</t>
  </si>
  <si>
    <t>Total Length</t>
  </si>
  <si>
    <t>(10) Conveyor Belts - Mitchell Plant</t>
  </si>
  <si>
    <t>47.5"</t>
  </si>
  <si>
    <t>.5"</t>
  </si>
  <si>
    <t>12"</t>
  </si>
  <si>
    <t>Poor</t>
  </si>
  <si>
    <t>59.5"</t>
  </si>
  <si>
    <t>94"</t>
  </si>
  <si>
    <t>11"</t>
  </si>
  <si>
    <t>Fair</t>
  </si>
  <si>
    <t>36"</t>
  </si>
  <si>
    <t>90"</t>
  </si>
  <si>
    <t>30"</t>
  </si>
  <si>
    <t>.25"</t>
  </si>
  <si>
    <t>65"</t>
  </si>
  <si>
    <t>41"</t>
  </si>
  <si>
    <t>57"</t>
  </si>
  <si>
    <t>84"</t>
  </si>
  <si>
    <t>35"</t>
  </si>
  <si>
    <t>58.5"</t>
  </si>
  <si>
    <t>Scrap</t>
  </si>
  <si>
    <t>42"</t>
  </si>
  <si>
    <t>394'</t>
  </si>
  <si>
    <t>1072'</t>
  </si>
  <si>
    <t>1018'</t>
  </si>
  <si>
    <t>915'</t>
  </si>
  <si>
    <t>472'</t>
  </si>
  <si>
    <t>880'</t>
  </si>
  <si>
    <t>852'</t>
  </si>
  <si>
    <t>952'</t>
  </si>
  <si>
    <t>859'</t>
  </si>
  <si>
    <t>803'</t>
  </si>
  <si>
    <t>Rubber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</si>
</sst>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rgb="FF000000"/>
      <name val="Arial"/>
      <family val="2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1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0" borderId="1" xfId="0" applyBorder="1" applyAlignment="1">
      <alignment horizontal="left"/>
    </xf>
    <xf numFmtId="0" fontId="0" fillId="0" borderId="1" xfId="0" applyBorder="1"/>
    <xf numFmtId="0" fontId="2" fillId="0" borderId="1" xfId="0" applyFont="1" applyBorder="1" applyAlignment="1">
      <alignment horizontal="left"/>
    </xf>
    <xf numFmtId="12" fontId="2" fillId="0" borderId="1" xfId="0" applyNumberFormat="1" applyFont="1" applyBorder="1" applyAlignment="1">
      <alignment horizontal="left"/>
    </xf>
    <xf numFmtId="3" fontId="0" fillId="0" borderId="3" xfId="0" applyNumberFormat="1" applyBorder="1" applyAlignment="1">
      <alignment horizontal="left"/>
    </xf>
    <xf numFmtId="12" fontId="0" fillId="0" borderId="1" xfId="0" applyNumberFormat="1" applyBorder="1" applyAlignment="1">
      <alignment horizontal="left"/>
    </xf>
    <xf numFmtId="3" fontId="2" fillId="0" borderId="0" xfId="0" applyNumberFormat="1" applyFont="1" applyAlignment="1">
      <alignment horizontal="left"/>
    </xf>
    <xf numFmtId="3" fontId="2" fillId="0" borderId="3" xfId="0" applyNumberFormat="1" applyFont="1" applyBorder="1" applyAlignment="1">
      <alignment horizontal="left"/>
    </xf>
    <xf numFmtId="12" fontId="0" fillId="0" borderId="1" xfId="0" applyNumberFormat="1" applyBorder="1"/>
    <xf numFmtId="3" fontId="0" fillId="0" borderId="1" xfId="0" applyNumberFormat="1" applyBorder="1" applyAlignment="1">
      <alignment horizontal="left"/>
    </xf>
    <xf numFmtId="3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Fill="1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10A39-B8FF-4009-A89E-726FD1DBA144}">
  <dimension ref="A1:K13"/>
  <sheetViews>
    <sheetView tabSelected="1" workbookViewId="0"/>
  </sheetViews>
  <sheetFormatPr defaultRowHeight="15" x14ac:dyDescent="0.25"/>
  <cols>
    <col min="1" max="1" width="10.140625" bestFit="1" customWidth="1"/>
    <col min="2" max="2" width="9.42578125" customWidth="1"/>
    <col min="4" max="4" width="11.5703125" customWidth="1"/>
    <col min="5" max="5" width="16.42578125" bestFit="1" customWidth="1"/>
    <col min="6" max="6" width="13.5703125" bestFit="1" customWidth="1"/>
    <col min="7" max="7" width="16.5703125" bestFit="1" customWidth="1"/>
    <col min="9" max="9" width="12" bestFit="1" customWidth="1"/>
    <col min="10" max="10" width="18.85546875" bestFit="1" customWidth="1"/>
    <col min="11" max="11" width="18.140625" bestFit="1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 t="s">
        <v>9</v>
      </c>
      <c r="K1" s="2" t="s">
        <v>10</v>
      </c>
    </row>
    <row r="2" spans="1:11" x14ac:dyDescent="0.25">
      <c r="A2" s="3">
        <v>1</v>
      </c>
      <c r="B2" s="16" t="s">
        <v>42</v>
      </c>
      <c r="C2" s="18" t="s">
        <v>22</v>
      </c>
      <c r="D2" s="6" t="s">
        <v>23</v>
      </c>
      <c r="E2" s="5" t="s">
        <v>12</v>
      </c>
      <c r="F2" s="5" t="s">
        <v>24</v>
      </c>
      <c r="G2" s="5">
        <v>43</v>
      </c>
      <c r="H2" s="5">
        <v>3</v>
      </c>
      <c r="I2" s="3" t="s">
        <v>52</v>
      </c>
      <c r="J2" s="7">
        <v>3910</v>
      </c>
      <c r="K2" s="3" t="s">
        <v>25</v>
      </c>
    </row>
    <row r="3" spans="1:11" x14ac:dyDescent="0.25">
      <c r="A3" s="3">
        <v>2</v>
      </c>
      <c r="B3" s="16" t="s">
        <v>43</v>
      </c>
      <c r="C3" s="19" t="s">
        <v>26</v>
      </c>
      <c r="D3" s="8" t="s">
        <v>23</v>
      </c>
      <c r="E3" s="5" t="s">
        <v>27</v>
      </c>
      <c r="F3" s="5" t="s">
        <v>28</v>
      </c>
      <c r="G3" s="5">
        <v>78</v>
      </c>
      <c r="H3" s="5">
        <v>2</v>
      </c>
      <c r="I3" s="3" t="s">
        <v>52</v>
      </c>
      <c r="J3" s="9">
        <v>14952</v>
      </c>
      <c r="K3" s="3" t="s">
        <v>29</v>
      </c>
    </row>
    <row r="4" spans="1:11" x14ac:dyDescent="0.25">
      <c r="A4" s="3">
        <v>3</v>
      </c>
      <c r="B4" s="16" t="s">
        <v>44</v>
      </c>
      <c r="C4" s="18" t="s">
        <v>30</v>
      </c>
      <c r="D4" s="6" t="s">
        <v>23</v>
      </c>
      <c r="E4" s="3" t="s">
        <v>31</v>
      </c>
      <c r="F4" s="5" t="s">
        <v>28</v>
      </c>
      <c r="G4" s="5">
        <v>77</v>
      </c>
      <c r="H4" s="3">
        <v>2</v>
      </c>
      <c r="I4" s="3" t="s">
        <v>52</v>
      </c>
      <c r="J4" s="10">
        <v>9520</v>
      </c>
      <c r="K4" s="3" t="s">
        <v>25</v>
      </c>
    </row>
    <row r="5" spans="1:11" x14ac:dyDescent="0.25">
      <c r="A5" s="3">
        <v>4</v>
      </c>
      <c r="B5" s="16" t="s">
        <v>45</v>
      </c>
      <c r="C5" s="18" t="s">
        <v>32</v>
      </c>
      <c r="D5" s="6" t="s">
        <v>33</v>
      </c>
      <c r="E5" s="5" t="s">
        <v>34</v>
      </c>
      <c r="F5" s="5" t="s">
        <v>28</v>
      </c>
      <c r="G5" s="5">
        <v>92</v>
      </c>
      <c r="H5" s="3">
        <v>3</v>
      </c>
      <c r="I5" s="3" t="s">
        <v>52</v>
      </c>
      <c r="J5" s="7">
        <v>5748</v>
      </c>
      <c r="K5" s="3" t="s">
        <v>25</v>
      </c>
    </row>
    <row r="6" spans="1:11" x14ac:dyDescent="0.25">
      <c r="A6" s="3">
        <v>5</v>
      </c>
      <c r="B6" s="16" t="s">
        <v>46</v>
      </c>
      <c r="C6" s="18" t="s">
        <v>35</v>
      </c>
      <c r="D6" s="6" t="s">
        <v>33</v>
      </c>
      <c r="E6" s="5" t="s">
        <v>36</v>
      </c>
      <c r="F6" s="5" t="s">
        <v>28</v>
      </c>
      <c r="G6" s="5">
        <v>53</v>
      </c>
      <c r="H6" s="5">
        <v>2</v>
      </c>
      <c r="I6" s="3" t="s">
        <v>52</v>
      </c>
      <c r="J6" s="7">
        <v>4284</v>
      </c>
      <c r="K6" s="3" t="s">
        <v>25</v>
      </c>
    </row>
    <row r="7" spans="1:11" x14ac:dyDescent="0.25">
      <c r="A7" s="3">
        <v>6</v>
      </c>
      <c r="B7" s="16" t="s">
        <v>47</v>
      </c>
      <c r="C7" s="18" t="s">
        <v>22</v>
      </c>
      <c r="D7" s="6" t="s">
        <v>23</v>
      </c>
      <c r="E7" s="5" t="s">
        <v>37</v>
      </c>
      <c r="F7" s="5" t="s">
        <v>24</v>
      </c>
      <c r="G7" s="5">
        <v>70</v>
      </c>
      <c r="H7" s="5">
        <v>3</v>
      </c>
      <c r="I7" s="3" t="s">
        <v>52</v>
      </c>
      <c r="J7" s="7">
        <v>8800</v>
      </c>
      <c r="K7" s="3" t="s">
        <v>25</v>
      </c>
    </row>
    <row r="8" spans="1:11" x14ac:dyDescent="0.25">
      <c r="A8" s="3">
        <v>7</v>
      </c>
      <c r="B8" s="16" t="s">
        <v>48</v>
      </c>
      <c r="C8" s="18" t="s">
        <v>38</v>
      </c>
      <c r="D8" s="6" t="s">
        <v>23</v>
      </c>
      <c r="E8" s="5" t="s">
        <v>13</v>
      </c>
      <c r="F8" s="5" t="s">
        <v>28</v>
      </c>
      <c r="G8" s="5">
        <v>70</v>
      </c>
      <c r="H8" s="5">
        <v>3</v>
      </c>
      <c r="I8" s="3" t="s">
        <v>52</v>
      </c>
      <c r="J8" s="7">
        <v>6784</v>
      </c>
      <c r="K8" s="3" t="s">
        <v>25</v>
      </c>
    </row>
    <row r="9" spans="1:11" x14ac:dyDescent="0.25">
      <c r="A9" s="3">
        <v>8</v>
      </c>
      <c r="B9" s="16" t="s">
        <v>49</v>
      </c>
      <c r="C9" s="18" t="s">
        <v>39</v>
      </c>
      <c r="D9" s="6" t="s">
        <v>23</v>
      </c>
      <c r="E9" s="5" t="s">
        <v>31</v>
      </c>
      <c r="F9" s="5" t="s">
        <v>28</v>
      </c>
      <c r="G9" s="5">
        <v>72</v>
      </c>
      <c r="H9" s="5">
        <v>3</v>
      </c>
      <c r="I9" s="3" t="s">
        <v>52</v>
      </c>
      <c r="J9" s="7">
        <v>13300</v>
      </c>
      <c r="K9" s="3" t="s">
        <v>25</v>
      </c>
    </row>
    <row r="10" spans="1:11" x14ac:dyDescent="0.25">
      <c r="A10" s="3">
        <v>9</v>
      </c>
      <c r="B10" s="16" t="s">
        <v>50</v>
      </c>
      <c r="C10" s="18" t="s">
        <v>12</v>
      </c>
      <c r="D10" s="6" t="s">
        <v>23</v>
      </c>
      <c r="E10" s="5" t="s">
        <v>31</v>
      </c>
      <c r="F10" s="5" t="s">
        <v>28</v>
      </c>
      <c r="G10" s="5">
        <v>65</v>
      </c>
      <c r="H10" s="5">
        <v>3</v>
      </c>
      <c r="I10" s="3" t="s">
        <v>52</v>
      </c>
      <c r="J10" s="7">
        <v>10500</v>
      </c>
      <c r="K10" s="3" t="s">
        <v>25</v>
      </c>
    </row>
    <row r="11" spans="1:11" x14ac:dyDescent="0.25">
      <c r="A11" s="3">
        <v>10</v>
      </c>
      <c r="B11" s="16" t="s">
        <v>51</v>
      </c>
      <c r="C11" s="20" t="s">
        <v>41</v>
      </c>
      <c r="D11" s="11" t="s">
        <v>23</v>
      </c>
      <c r="E11" s="4" t="s">
        <v>11</v>
      </c>
      <c r="F11" s="4" t="s">
        <v>24</v>
      </c>
      <c r="G11" s="3">
        <v>66</v>
      </c>
      <c r="H11" s="3">
        <v>3</v>
      </c>
      <c r="I11" s="3" t="s">
        <v>52</v>
      </c>
      <c r="J11" s="12">
        <v>6300</v>
      </c>
      <c r="K11" s="4" t="s">
        <v>40</v>
      </c>
    </row>
    <row r="13" spans="1:11" x14ac:dyDescent="0.25">
      <c r="J13" s="13">
        <f>SUM(J2:J12)</f>
        <v>84098</v>
      </c>
      <c r="K13" s="14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DECBB-835B-4E0D-AB06-E3ED1FE041E4}">
  <dimension ref="A1:I13"/>
  <sheetViews>
    <sheetView workbookViewId="0">
      <selection activeCell="H4" sqref="H4:H13"/>
    </sheetView>
  </sheetViews>
  <sheetFormatPr defaultRowHeight="15" x14ac:dyDescent="0.25"/>
  <cols>
    <col min="9" max="9" width="12" customWidth="1"/>
  </cols>
  <sheetData>
    <row r="1" spans="1:9" x14ac:dyDescent="0.25">
      <c r="A1" s="17" t="s">
        <v>21</v>
      </c>
      <c r="B1" s="17"/>
      <c r="C1" s="17"/>
      <c r="D1" s="17"/>
      <c r="E1" s="17"/>
      <c r="F1" s="17"/>
    </row>
    <row r="3" spans="1:9" x14ac:dyDescent="0.25">
      <c r="B3" s="15" t="s">
        <v>15</v>
      </c>
      <c r="C3" s="15" t="s">
        <v>16</v>
      </c>
      <c r="D3" s="15" t="s">
        <v>17</v>
      </c>
      <c r="E3" s="15" t="s">
        <v>18</v>
      </c>
      <c r="F3" s="15" t="s">
        <v>19</v>
      </c>
      <c r="H3" s="15" t="s">
        <v>20</v>
      </c>
    </row>
    <row r="4" spans="1:9" x14ac:dyDescent="0.25">
      <c r="B4" s="16">
        <v>1</v>
      </c>
      <c r="C4" s="5" t="s">
        <v>12</v>
      </c>
      <c r="D4" s="5" t="s">
        <v>24</v>
      </c>
      <c r="E4" s="5">
        <v>43</v>
      </c>
      <c r="F4" s="15" t="s">
        <v>19</v>
      </c>
      <c r="H4" s="16" t="s">
        <v>42</v>
      </c>
      <c r="I4">
        <v>394.00900000000001</v>
      </c>
    </row>
    <row r="5" spans="1:9" x14ac:dyDescent="0.25">
      <c r="B5" s="16">
        <v>2</v>
      </c>
      <c r="C5" s="5" t="s">
        <v>27</v>
      </c>
      <c r="D5" s="5" t="s">
        <v>28</v>
      </c>
      <c r="E5" s="5">
        <v>78</v>
      </c>
      <c r="F5" s="15" t="s">
        <v>19</v>
      </c>
      <c r="H5" s="16" t="s">
        <v>43</v>
      </c>
      <c r="I5">
        <v>1072.0709999999999</v>
      </c>
    </row>
    <row r="6" spans="1:9" x14ac:dyDescent="0.25">
      <c r="B6" s="16">
        <v>3</v>
      </c>
      <c r="C6" s="3" t="s">
        <v>31</v>
      </c>
      <c r="D6" s="5" t="s">
        <v>28</v>
      </c>
      <c r="E6" s="5">
        <v>77</v>
      </c>
      <c r="F6" s="15" t="s">
        <v>19</v>
      </c>
      <c r="H6" s="16" t="s">
        <v>44</v>
      </c>
      <c r="I6">
        <v>1018.0093000000001</v>
      </c>
    </row>
    <row r="7" spans="1:9" x14ac:dyDescent="0.25">
      <c r="B7" s="16">
        <v>4</v>
      </c>
      <c r="C7" s="5" t="s">
        <v>34</v>
      </c>
      <c r="D7" s="5" t="s">
        <v>28</v>
      </c>
      <c r="E7" s="5">
        <v>92</v>
      </c>
      <c r="F7" s="15" t="s">
        <v>19</v>
      </c>
      <c r="H7" s="16" t="s">
        <v>45</v>
      </c>
      <c r="I7">
        <v>915.25279999999998</v>
      </c>
    </row>
    <row r="8" spans="1:9" x14ac:dyDescent="0.25">
      <c r="B8" s="16">
        <v>5</v>
      </c>
      <c r="C8" s="5" t="s">
        <v>36</v>
      </c>
      <c r="D8" s="5" t="s">
        <v>28</v>
      </c>
      <c r="E8" s="5">
        <v>53</v>
      </c>
      <c r="F8" s="15" t="s">
        <v>19</v>
      </c>
      <c r="H8" s="16" t="s">
        <v>46</v>
      </c>
      <c r="I8">
        <v>471.7636</v>
      </c>
    </row>
    <row r="9" spans="1:9" x14ac:dyDescent="0.25">
      <c r="B9" s="16">
        <v>6</v>
      </c>
      <c r="C9" s="5" t="s">
        <v>37</v>
      </c>
      <c r="D9" s="5" t="s">
        <v>24</v>
      </c>
      <c r="E9" s="5">
        <v>70</v>
      </c>
      <c r="F9" s="15" t="s">
        <v>19</v>
      </c>
      <c r="H9" s="16" t="s">
        <v>47</v>
      </c>
      <c r="I9">
        <v>879.64800000000002</v>
      </c>
    </row>
    <row r="10" spans="1:9" x14ac:dyDescent="0.25">
      <c r="B10" s="16">
        <v>7</v>
      </c>
      <c r="C10" s="5" t="s">
        <v>13</v>
      </c>
      <c r="D10" s="5" t="s">
        <v>28</v>
      </c>
      <c r="E10" s="5">
        <v>70</v>
      </c>
      <c r="F10" s="15" t="s">
        <v>19</v>
      </c>
      <c r="H10" s="16" t="s">
        <v>48</v>
      </c>
      <c r="I10">
        <v>852.15899999999999</v>
      </c>
    </row>
    <row r="11" spans="1:9" x14ac:dyDescent="0.25">
      <c r="B11" s="16">
        <v>8</v>
      </c>
      <c r="C11" s="5" t="s">
        <v>31</v>
      </c>
      <c r="D11" s="5" t="s">
        <v>28</v>
      </c>
      <c r="E11" s="5">
        <v>72</v>
      </c>
      <c r="F11" s="15" t="s">
        <v>19</v>
      </c>
      <c r="H11" s="16" t="s">
        <v>49</v>
      </c>
      <c r="I11">
        <v>951.90480000000002</v>
      </c>
    </row>
    <row r="12" spans="1:9" x14ac:dyDescent="0.25">
      <c r="B12" s="16">
        <v>9</v>
      </c>
      <c r="C12" s="5" t="s">
        <v>31</v>
      </c>
      <c r="D12" s="5" t="s">
        <v>28</v>
      </c>
      <c r="E12" s="5">
        <v>65</v>
      </c>
      <c r="F12" s="15" t="s">
        <v>19</v>
      </c>
      <c r="H12" s="16" t="s">
        <v>50</v>
      </c>
      <c r="I12">
        <v>859.35850000000005</v>
      </c>
    </row>
    <row r="13" spans="1:9" x14ac:dyDescent="0.25">
      <c r="B13" s="16">
        <v>10</v>
      </c>
      <c r="C13" s="4" t="s">
        <v>11</v>
      </c>
      <c r="D13" s="4" t="s">
        <v>24</v>
      </c>
      <c r="E13" s="3">
        <v>66</v>
      </c>
      <c r="F13" s="15" t="s">
        <v>19</v>
      </c>
      <c r="H13" s="16" t="s">
        <v>51</v>
      </c>
      <c r="I13">
        <v>803.46420000000001</v>
      </c>
    </row>
  </sheetData>
  <mergeCells count="1">
    <mergeCell ref="A1:F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Master</vt:lpstr>
      <vt:lpstr>Sheet2</vt:lpstr>
    </vt:vector>
  </TitlesOfParts>
  <Company>American Electric Power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Christy L Burggrave</dc:creator>
  <cp:lastModifiedBy>Christy L Burggrave</cp:lastModifiedBy>
  <dcterms:created xsi:type="dcterms:W3CDTF">2026-09-08T17:25:23Z</dcterms:created>
  <dcterms:modified xsi:type="dcterms:W3CDTF">2026-09-11T12:40:59Z</dcterms:modified>
</cp:coreProperties>
</file>